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20115" windowHeight="7875"/>
  </bookViews>
  <sheets>
    <sheet name="113" sheetId="1" r:id="rId1"/>
    <sheet name="114" sheetId="46" r:id="rId2"/>
    <sheet name="120" sheetId="47" r:id="rId3"/>
    <sheet name="203" sheetId="48" r:id="rId4"/>
    <sheet name="209" sheetId="49" r:id="rId5"/>
    <sheet name="221" sheetId="50" r:id="rId6"/>
    <sheet name="312" sheetId="51" r:id="rId7"/>
    <sheet name="316" sheetId="52" r:id="rId8"/>
    <sheet name="320" sheetId="53" r:id="rId9"/>
    <sheet name="325-329" sheetId="54" r:id="rId10"/>
    <sheet name="406" sheetId="55" r:id="rId11"/>
    <sheet name="516" sheetId="56" r:id="rId12"/>
    <sheet name="609" sheetId="57" r:id="rId13"/>
    <sheet name="610" sheetId="58" r:id="rId14"/>
    <sheet name="614" sheetId="59" r:id="rId15"/>
  </sheets>
  <calcPr calcId="145621"/>
</workbook>
</file>

<file path=xl/calcChain.xml><?xml version="1.0" encoding="utf-8"?>
<calcChain xmlns="http://schemas.openxmlformats.org/spreadsheetml/2006/main">
  <c r="K2" i="59" l="1"/>
  <c r="J2" i="59"/>
  <c r="I2" i="59"/>
  <c r="K2" i="58"/>
  <c r="J2" i="58"/>
  <c r="I2" i="58"/>
  <c r="K2" i="57"/>
  <c r="J2" i="57"/>
  <c r="I2" i="57"/>
  <c r="K2" i="56"/>
  <c r="J2" i="56"/>
  <c r="I2" i="56"/>
  <c r="K2" i="55"/>
  <c r="J2" i="55"/>
  <c r="I2" i="55"/>
  <c r="K2" i="54"/>
  <c r="J2" i="54"/>
  <c r="I2" i="54"/>
  <c r="K2" i="53"/>
  <c r="J2" i="53"/>
  <c r="I2" i="53"/>
  <c r="K2" i="52"/>
  <c r="J2" i="52"/>
  <c r="I2" i="52"/>
  <c r="K2" i="51"/>
  <c r="J2" i="51"/>
  <c r="I2" i="51"/>
  <c r="K2" i="50"/>
  <c r="J2" i="50"/>
  <c r="I2" i="50"/>
  <c r="K2" i="49"/>
  <c r="J2" i="49"/>
  <c r="I2" i="49"/>
  <c r="K2" i="48"/>
  <c r="J2" i="48"/>
  <c r="I2" i="48"/>
  <c r="K2" i="47"/>
  <c r="J2" i="47"/>
  <c r="I2" i="47"/>
  <c r="K2" i="46"/>
  <c r="J2" i="46"/>
  <c r="I2" i="46"/>
</calcChain>
</file>

<file path=xl/sharedStrings.xml><?xml version="1.0" encoding="utf-8"?>
<sst xmlns="http://schemas.openxmlformats.org/spreadsheetml/2006/main" count="401" uniqueCount="72">
  <si>
    <t>Address:</t>
  </si>
  <si>
    <t>Parcel No.:</t>
  </si>
  <si>
    <t>WI AHI No.:</t>
  </si>
  <si>
    <t>Historic Name:</t>
  </si>
  <si>
    <t>Built:</t>
  </si>
  <si>
    <t>Historic Use:</t>
  </si>
  <si>
    <t>Architectural Style:</t>
  </si>
  <si>
    <t>Wall Material:</t>
  </si>
  <si>
    <t>National Register:</t>
  </si>
  <si>
    <t>State Register:</t>
  </si>
  <si>
    <t>Other:</t>
  </si>
  <si>
    <t>NRHP nomination link:</t>
  </si>
  <si>
    <t>Notes:</t>
  </si>
  <si>
    <t>St</t>
  </si>
  <si>
    <t>Architect:</t>
  </si>
  <si>
    <t>house</t>
  </si>
  <si>
    <t>front gabled</t>
  </si>
  <si>
    <t>stucco</t>
  </si>
  <si>
    <t>Gray</t>
  </si>
  <si>
    <t>clapboard</t>
  </si>
  <si>
    <t>Polygonal 1A bay window on south façade topped by a gable roof</t>
  </si>
  <si>
    <t>wall dormer.  Canted front façade.  Later front porch.  #650: Garage.</t>
  </si>
  <si>
    <t>WI AHI photo (1985?)</t>
  </si>
  <si>
    <t>WI AHI survey</t>
  </si>
  <si>
    <t>- WI AHI</t>
  </si>
  <si>
    <t>All gable ends are stucco sided.  #650: Garage.</t>
  </si>
  <si>
    <t>Colonial Revival</t>
  </si>
  <si>
    <t>Tudor Revival</t>
  </si>
  <si>
    <t>brick</t>
  </si>
  <si>
    <t>Excellent late example of style showing many design elements also</t>
  </si>
  <si>
    <t>associated with tudor elizabethan revival styles.  Large, square plan main</t>
  </si>
  <si>
    <t>block with front facing gable roof having a smaller, rectangular, gable</t>
  </si>
  <si>
    <t>roof wing joined at right angles on the south side.  Gable roof entrance</t>
  </si>
  <si>
    <t xml:space="preserve">vestibule with gable slope contiguous with main gable slope above it.  </t>
  </si>
  <si>
    <t xml:space="preserve">Semi-circular arched entrance over deeply recessed into vestibule with </t>
  </si>
  <si>
    <t>resticated stone surround alternating with brick of he main walls.  First</t>
  </si>
  <si>
    <t xml:space="preserve">floor windows on wing to left of entrance door has three window group </t>
  </si>
  <si>
    <t>having 4/4, 8/8, 4/4 light windows.  Overhanging eaves on wing supported</t>
  </si>
  <si>
    <t>by massive brick brackets at corners and beside wall dormer.</t>
  </si>
  <si>
    <t>Ref: Information from owner 5/22/2012</t>
  </si>
  <si>
    <t>Arts and Crafts</t>
  </si>
  <si>
    <t>Late example. Gable roof entrance vestibule with gable slope contiguous with the large gable created by extending the front wall up on the left portion of the front facade. Round arch second floor window in front facing gable end above twelve light picture window below set into shallow, segmented arch panel. The latter window is repeated in the south facing facade in the second story gable end with two 6/1 light windows. #650: Garage.</t>
  </si>
  <si>
    <t>Side gabled main block with large front gabled wing facing front. false half-timber work in gable ends.
Entrance to right of front facing gable end with french doors opening on to terrace which forms entrance porch.
#650: Garage.</t>
  </si>
  <si>
    <t>Eli Dessart House</t>
  </si>
  <si>
    <t xml:space="preserve"> 2015: 2015: Half-timber work and stuccoed dormer walls have been covered with vinyl siding.
Original garage was integral to the house with the garage door placed to the left of the entrance door. This space has been remodeled and a very shallow raked hip roof polygonal bay window now takes its place. The gable ends of the house, the entrance porch and the sides fo the dormers are all stuccoed and the gable ends have false half timber work.
#650: Garage.</t>
  </si>
  <si>
    <t>Steeno, George, House</t>
  </si>
  <si>
    <t>2015: No change since 1985.
Front porch columns are probably a later addition as is the wing on the rear of the house.
#650: Garage.</t>
  </si>
  <si>
    <t>Deruyter, Emanuel and Josephine, House</t>
  </si>
  <si>
    <t>Dutch Colonial Revival</t>
  </si>
  <si>
    <t>aluminum/vinyl siding</t>
  </si>
  <si>
    <t>2015: Doric columns removed, railing replaced.
#650: Garage.</t>
  </si>
  <si>
    <t>325-329</t>
  </si>
  <si>
    <t>Church of the Annunciation</t>
  </si>
  <si>
    <t>Additions c. 1942</t>
  </si>
  <si>
    <t>church</t>
  </si>
  <si>
    <t>Neogothic Revival</t>
  </si>
  <si>
    <t>stone</t>
  </si>
  <si>
    <t>steel frame structure</t>
  </si>
  <si>
    <t>Excellent late Neogothic Church with later Neogothicized school building addition.
The Church has a large, rectangular, gable roofed nave with an attached, square plan bell tower set well back from the street on the Church's south facade. All walls are of ashlar stone. The extreme facade features a full height entrance pavillion with stepped buttresses on either side of the three, deeply recessed, compound, pointed arch entrance of oak and there is a large, pointed arch window above having stone muntins dividing the window into three with each section topped with trefoil tracery. The sides of the nave are composed of five bays, each defined by stepped stone buttresses. The center three windows are also large, stained glass, pointed arch windows each divided by a stone muntin into two sections topped with trefoil tracery which is, in turn, topped by a quatre foil element.
Attached to the Church on the south facade is the one and half story gable roof, ashlar stone faced parish house having gable roof wall dormers on its south facing face with 6/6 light windows. The first floor 8/8 casement appearing windows arranged in groups. All the exterior of Church and parish house is of cut stone.
ARCHITECTURAL/ENGINEERING SIGNIFICANCE
A fine example of the Neogothic Revival style used for a church and parish house building group. The massive, restrained nature of the design coupled with the excellently crafted use of stone combine to make this one of West Green Bay's finest church buildings and its best, more pure use of the Neogothic style.
The later addition of the attached schooll building to the north of the Church was done in a less,d pure but still sympathetic manner using complimentary or identical materials. The effort has been somewhat marred by the very recent addition of energy efficient windows ot the school building.
#650: Parish House and School Building.
School erected circa 1942 (listed in Wright's Green Bay City Directory, 1943).
Bibliographic References: A. Sanford-Perris Map Co., Inc. Fire Insurance Map of Green Bay, Wisconsin, New York, 1957. B. Cornerstone of Church building. C. Berness, Schuber Assoc., Inc. Archives Slide No. 201.</t>
  </si>
  <si>
    <t>Vandenack, Stephen, House</t>
  </si>
  <si>
    <t>2015: Clapboards covered with vinyl siding.
Gable roof front porch with square piers with inset panels. Front facade has a secondary eave over the front window.
#650: Garage is stucco sided.</t>
  </si>
  <si>
    <t>Joseph and Edith Guizetti House</t>
  </si>
  <si>
    <t>International Style</t>
  </si>
  <si>
    <t>2015: No change
Northwest corner of the house (to the left of entrance door) has a three window group with transoms on both sides of the corner. The house is rectangular in plan with an L plan entrance vestibule in the middle of the main facade. With each arm of the L being at different heights.
#650: Garage is in same style as house and is attached.</t>
  </si>
  <si>
    <t>Carstensen, Robert, House</t>
  </si>
  <si>
    <t>2015: Clapboards covered with vinyl siding.
#650: Garage.</t>
  </si>
  <si>
    <t>Noel, Clarence, House</t>
  </si>
  <si>
    <t>Two-story, side-gabled Colonial Revival residence set on a concrete block foundation. Returned eaves, 6/6 sash windows. Slightly projecting entrance pavilion with simple cornice, holding recessed entry framed with fluted pilasters and denticulated cornice.</t>
  </si>
  <si>
    <t xml:space="preserve">no WI AHI photo </t>
  </si>
  <si>
    <t>Henderson, Brooks, House</t>
  </si>
  <si>
    <t>2015: Cornice with scalloped molding above door and front three-part window removed; vinyl siding installed over clapboards; three-part window replaced with a polygonal window.
Fluted pilasters on either side of entrance door with frieze above with a scalloped molding.
#650: Garage.</t>
  </si>
  <si>
    <t>Flatt, Aug. 7, 2015</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</si>
</sst>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9">
    <xf numFmtId="0" fontId="0" fillId="0" borderId="0" xfId="0"/>
    <xf numFmtId="0" fontId="0" fillId="0" borderId="0" xfId="0" applyAlignment="1">
      <alignment horizontal="right"/>
    </xf>
    <xf numFmtId="0" fontId="0" fillId="0" borderId="0" xfId="0" applyAlignment="1">
      <alignment horizontal="left"/>
    </xf>
    <xf numFmtId="14" fontId="0" fillId="0" borderId="0" xfId="0" applyNumberFormat="1" applyAlignment="1">
      <alignment horizontal="right"/>
    </xf>
    <xf numFmtId="0" fontId="1" fillId="0" borderId="0" xfId="1"/>
    <xf numFmtId="0" fontId="0" fillId="0" borderId="0" xfId="0" applyAlignment="1">
      <alignment horizontal="center"/>
    </xf>
    <xf numFmtId="0" fontId="0" fillId="0" borderId="0" xfId="0" quotePrefix="1" applyAlignment="1">
      <alignment horizontal="left"/>
    </xf>
    <xf numFmtId="0" fontId="0" fillId="0" borderId="0" xfId="0" applyAlignment="1">
      <alignment vertical="top" wrapText="1"/>
    </xf>
    <xf numFmtId="0" fontId="0" fillId="0" borderId="0" xfId="0"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0.jpeg"/><Relationship Id="rId1" Type="http://schemas.openxmlformats.org/officeDocument/2006/relationships/image" Target="../media/image9.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2.jpeg"/><Relationship Id="rId1" Type="http://schemas.openxmlformats.org/officeDocument/2006/relationships/image" Target="../media/image1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4.jpeg"/><Relationship Id="rId1" Type="http://schemas.openxmlformats.org/officeDocument/2006/relationships/image" Target="../media/image1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6.jpeg"/><Relationship Id="rId1" Type="http://schemas.openxmlformats.org/officeDocument/2006/relationships/image" Target="../media/image1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8.jpeg"/><Relationship Id="rId1" Type="http://schemas.openxmlformats.org/officeDocument/2006/relationships/image" Target="../media/image1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0.jpeg"/><Relationship Id="rId1" Type="http://schemas.openxmlformats.org/officeDocument/2006/relationships/image" Target="../media/image19.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2.jpeg"/><Relationship Id="rId1" Type="http://schemas.openxmlformats.org/officeDocument/2006/relationships/image" Target="../media/image2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4.jpeg"/><Relationship Id="rId1" Type="http://schemas.openxmlformats.org/officeDocument/2006/relationships/image" Target="../media/image23.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6.jpeg"/><Relationship Id="rId1" Type="http://schemas.openxmlformats.org/officeDocument/2006/relationships/image" Target="../media/image25.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2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9.jpeg"/><Relationship Id="rId1" Type="http://schemas.openxmlformats.org/officeDocument/2006/relationships/image" Target="../media/image28.jpeg"/></Relationships>
</file>

<file path=xl/drawings/drawing1.xml><?xml version="1.0" encoding="utf-8"?>
<xdr:wsDr xmlns:xdr="http://schemas.openxmlformats.org/drawingml/2006/spreadsheetDrawing" xmlns:a="http://schemas.openxmlformats.org/drawingml/2006/main">
  <xdr:twoCellAnchor editAs="oneCell">
    <xdr:from>
      <xdr:col>7</xdr:col>
      <xdr:colOff>257175</xdr:colOff>
      <xdr:row>2</xdr:row>
      <xdr:rowOff>47625</xdr:rowOff>
    </xdr:from>
    <xdr:to>
      <xdr:col>15</xdr:col>
      <xdr:colOff>400050</xdr:colOff>
      <xdr:row>20</xdr:row>
      <xdr:rowOff>142875</xdr:rowOff>
    </xdr:to>
    <xdr:pic>
      <xdr:nvPicPr>
        <xdr:cNvPr id="2" name="Picture 1"/>
        <xdr:cNvPicPr>
          <a:picLocks noChangeAspect="1"/>
        </xdr:cNvPicPr>
      </xdr:nvPicPr>
      <xdr:blipFill rotWithShape="1">
        <a:blip xmlns:r="http://schemas.openxmlformats.org/officeDocument/2006/relationships" r:embed="rId1"/>
        <a:srcRect l="4002" t="4021" r="8155" b="3002"/>
        <a:stretch/>
      </xdr:blipFill>
      <xdr:spPr>
        <a:xfrm>
          <a:off x="5905500" y="428625"/>
          <a:ext cx="5019675" cy="3524250"/>
        </a:xfrm>
        <a:prstGeom prst="rect">
          <a:avLst/>
        </a:prstGeom>
      </xdr:spPr>
    </xdr:pic>
    <xdr:clientData/>
  </xdr:twoCellAnchor>
  <xdr:twoCellAnchor editAs="oneCell">
    <xdr:from>
      <xdr:col>7</xdr:col>
      <xdr:colOff>257175</xdr:colOff>
      <xdr:row>23</xdr:row>
      <xdr:rowOff>133349</xdr:rowOff>
    </xdr:from>
    <xdr:to>
      <xdr:col>14</xdr:col>
      <xdr:colOff>604354</xdr:colOff>
      <xdr:row>38</xdr:row>
      <xdr:rowOff>171450</xdr:rowOff>
    </xdr:to>
    <xdr:pic>
      <xdr:nvPicPr>
        <xdr:cNvPr id="3" name="Picture 2"/>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3353" t="24927" r="30208" b="12082"/>
        <a:stretch/>
      </xdr:blipFill>
      <xdr:spPr>
        <a:xfrm>
          <a:off x="5905500" y="4514849"/>
          <a:ext cx="4614379" cy="28956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314324</xdr:colOff>
      <xdr:row>2</xdr:row>
      <xdr:rowOff>38100</xdr:rowOff>
    </xdr:from>
    <xdr:to>
      <xdr:col>15</xdr:col>
      <xdr:colOff>390525</xdr:colOff>
      <xdr:row>20</xdr:row>
      <xdr:rowOff>142875</xdr:rowOff>
    </xdr:to>
    <xdr:pic>
      <xdr:nvPicPr>
        <xdr:cNvPr id="4" name="Picture 3" descr="http://128.104.244.45/WHPD-Images/web/46891.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500" t="5501" r="7833" b="1750"/>
        <a:stretch/>
      </xdr:blipFill>
      <xdr:spPr bwMode="auto">
        <a:xfrm>
          <a:off x="5962649" y="419100"/>
          <a:ext cx="4953001" cy="3533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400050</xdr:colOff>
      <xdr:row>23</xdr:row>
      <xdr:rowOff>9525</xdr:rowOff>
    </xdr:from>
    <xdr:to>
      <xdr:col>15</xdr:col>
      <xdr:colOff>400050</xdr:colOff>
      <xdr:row>37</xdr:row>
      <xdr:rowOff>84500</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48375" y="4391025"/>
          <a:ext cx="4876800" cy="2741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276225</xdr:colOff>
      <xdr:row>2</xdr:row>
      <xdr:rowOff>66675</xdr:rowOff>
    </xdr:from>
    <xdr:to>
      <xdr:col>15</xdr:col>
      <xdr:colOff>304800</xdr:colOff>
      <xdr:row>20</xdr:row>
      <xdr:rowOff>114301</xdr:rowOff>
    </xdr:to>
    <xdr:pic>
      <xdr:nvPicPr>
        <xdr:cNvPr id="3" name="Picture 2" descr="http://128.104.244.45/WHPD-Images/web/46892.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334" t="5808" r="8834" b="2020"/>
        <a:stretch/>
      </xdr:blipFill>
      <xdr:spPr bwMode="auto">
        <a:xfrm>
          <a:off x="5924550" y="447675"/>
          <a:ext cx="4905375" cy="34766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266700</xdr:colOff>
      <xdr:row>22</xdr:row>
      <xdr:rowOff>190499</xdr:rowOff>
    </xdr:from>
    <xdr:to>
      <xdr:col>15</xdr:col>
      <xdr:colOff>387464</xdr:colOff>
      <xdr:row>37</xdr:row>
      <xdr:rowOff>142874</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15025" y="4381499"/>
          <a:ext cx="4997564" cy="28098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238125</xdr:colOff>
      <xdr:row>2</xdr:row>
      <xdr:rowOff>76200</xdr:rowOff>
    </xdr:from>
    <xdr:to>
      <xdr:col>15</xdr:col>
      <xdr:colOff>314325</xdr:colOff>
      <xdr:row>20</xdr:row>
      <xdr:rowOff>38100</xdr:rowOff>
    </xdr:to>
    <xdr:pic>
      <xdr:nvPicPr>
        <xdr:cNvPr id="4" name="Picture 3" descr="http://128.104.244.45/WHPD-Images/web/46893.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667" t="11000" r="4667"/>
        <a:stretch/>
      </xdr:blipFill>
      <xdr:spPr bwMode="auto">
        <a:xfrm>
          <a:off x="5886450" y="457200"/>
          <a:ext cx="4953000" cy="3390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304800</xdr:colOff>
      <xdr:row>24</xdr:row>
      <xdr:rowOff>41696</xdr:rowOff>
    </xdr:from>
    <xdr:to>
      <xdr:col>15</xdr:col>
      <xdr:colOff>266700</xdr:colOff>
      <xdr:row>38</xdr:row>
      <xdr:rowOff>95250</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53125" y="4613696"/>
          <a:ext cx="4838700" cy="272055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438150</xdr:colOff>
      <xdr:row>2</xdr:row>
      <xdr:rowOff>85725</xdr:rowOff>
    </xdr:from>
    <xdr:to>
      <xdr:col>15</xdr:col>
      <xdr:colOff>447676</xdr:colOff>
      <xdr:row>20</xdr:row>
      <xdr:rowOff>161925</xdr:rowOff>
    </xdr:to>
    <xdr:pic>
      <xdr:nvPicPr>
        <xdr:cNvPr id="4" name="Picture 3" descr="http://128.104.244.45/WHPD-Images/web/46894.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834" t="6500" r="5667" b="1501"/>
        <a:stretch/>
      </xdr:blipFill>
      <xdr:spPr bwMode="auto">
        <a:xfrm>
          <a:off x="6086475" y="466725"/>
          <a:ext cx="4886326" cy="3505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495299</xdr:colOff>
      <xdr:row>23</xdr:row>
      <xdr:rowOff>133350</xdr:rowOff>
    </xdr:from>
    <xdr:to>
      <xdr:col>15</xdr:col>
      <xdr:colOff>509926</xdr:colOff>
      <xdr:row>38</xdr:row>
      <xdr:rowOff>26050</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43624" y="4514850"/>
          <a:ext cx="4891427" cy="27502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400050</xdr:colOff>
      <xdr:row>2</xdr:row>
      <xdr:rowOff>85725</xdr:rowOff>
    </xdr:from>
    <xdr:to>
      <xdr:col>15</xdr:col>
      <xdr:colOff>390526</xdr:colOff>
      <xdr:row>20</xdr:row>
      <xdr:rowOff>95250</xdr:rowOff>
    </xdr:to>
    <xdr:pic>
      <xdr:nvPicPr>
        <xdr:cNvPr id="3" name="Picture 2" descr="http://128.104.244.45/WHPD-Images/web/46895.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6166" t="3778" r="8667" b="5290"/>
        <a:stretch/>
      </xdr:blipFill>
      <xdr:spPr bwMode="auto">
        <a:xfrm>
          <a:off x="6048375" y="466725"/>
          <a:ext cx="4867276" cy="3438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448832</xdr:colOff>
      <xdr:row>23</xdr:row>
      <xdr:rowOff>19050</xdr:rowOff>
    </xdr:from>
    <xdr:to>
      <xdr:col>15</xdr:col>
      <xdr:colOff>409575</xdr:colOff>
      <xdr:row>37</xdr:row>
      <xdr:rowOff>71954</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97157" y="4400550"/>
          <a:ext cx="4837543" cy="271990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266699</xdr:colOff>
      <xdr:row>2</xdr:row>
      <xdr:rowOff>57150</xdr:rowOff>
    </xdr:from>
    <xdr:to>
      <xdr:col>15</xdr:col>
      <xdr:colOff>304800</xdr:colOff>
      <xdr:row>20</xdr:row>
      <xdr:rowOff>104775</xdr:rowOff>
    </xdr:to>
    <xdr:pic>
      <xdr:nvPicPr>
        <xdr:cNvPr id="3" name="Picture 2" descr="http://128.104.244.45/WHPD-Images/web/46896.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7167" t="5485" r="6833" b="3492"/>
        <a:stretch/>
      </xdr:blipFill>
      <xdr:spPr bwMode="auto">
        <a:xfrm>
          <a:off x="5915024" y="438150"/>
          <a:ext cx="4914901" cy="3476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290717</xdr:colOff>
      <xdr:row>22</xdr:row>
      <xdr:rowOff>161924</xdr:rowOff>
    </xdr:from>
    <xdr:to>
      <xdr:col>15</xdr:col>
      <xdr:colOff>322285</xdr:colOff>
      <xdr:row>37</xdr:row>
      <xdr:rowOff>64149</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39042" y="4352924"/>
          <a:ext cx="4908368" cy="27597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276225</xdr:colOff>
      <xdr:row>2</xdr:row>
      <xdr:rowOff>76199</xdr:rowOff>
    </xdr:from>
    <xdr:to>
      <xdr:col>15</xdr:col>
      <xdr:colOff>304801</xdr:colOff>
      <xdr:row>20</xdr:row>
      <xdr:rowOff>114300</xdr:rowOff>
    </xdr:to>
    <xdr:pic>
      <xdr:nvPicPr>
        <xdr:cNvPr id="3" name="Picture 2" descr="http://128.104.244.45/WHPD-Images/web/46897.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167" t="5276" r="9000" b="3266"/>
        <a:stretch/>
      </xdr:blipFill>
      <xdr:spPr bwMode="auto">
        <a:xfrm>
          <a:off x="5924550" y="457199"/>
          <a:ext cx="4905376" cy="3467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293166</xdr:colOff>
      <xdr:row>23</xdr:row>
      <xdr:rowOff>66675</xdr:rowOff>
    </xdr:from>
    <xdr:to>
      <xdr:col>15</xdr:col>
      <xdr:colOff>314326</xdr:colOff>
      <xdr:row>37</xdr:row>
      <xdr:rowOff>153548</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41491" y="4448175"/>
          <a:ext cx="4897960" cy="275387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180975</xdr:colOff>
      <xdr:row>2</xdr:row>
      <xdr:rowOff>47625</xdr:rowOff>
    </xdr:from>
    <xdr:to>
      <xdr:col>15</xdr:col>
      <xdr:colOff>247650</xdr:colOff>
      <xdr:row>20</xdr:row>
      <xdr:rowOff>152400</xdr:rowOff>
    </xdr:to>
    <xdr:pic>
      <xdr:nvPicPr>
        <xdr:cNvPr id="3" name="Picture 2" descr="http://128.104.244.45/WHPD-Images/web/46898.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667" t="3500" r="8834" b="3750"/>
        <a:stretch/>
      </xdr:blipFill>
      <xdr:spPr bwMode="auto">
        <a:xfrm>
          <a:off x="5829300" y="428625"/>
          <a:ext cx="4943475" cy="3533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228600</xdr:colOff>
      <xdr:row>23</xdr:row>
      <xdr:rowOff>85725</xdr:rowOff>
    </xdr:from>
    <xdr:to>
      <xdr:col>15</xdr:col>
      <xdr:colOff>349364</xdr:colOff>
      <xdr:row>38</xdr:row>
      <xdr:rowOff>38100</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76925" y="4467225"/>
          <a:ext cx="4997564" cy="28098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95250</xdr:colOff>
      <xdr:row>1</xdr:row>
      <xdr:rowOff>180975</xdr:rowOff>
    </xdr:from>
    <xdr:to>
      <xdr:col>15</xdr:col>
      <xdr:colOff>504825</xdr:colOff>
      <xdr:row>21</xdr:row>
      <xdr:rowOff>19050</xdr:rowOff>
    </xdr:to>
    <xdr:pic>
      <xdr:nvPicPr>
        <xdr:cNvPr id="3" name="Picture 2" descr="http://128.104.244.45/WHPD-Images/web/46903.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7500" b="3038"/>
        <a:stretch/>
      </xdr:blipFill>
      <xdr:spPr bwMode="auto">
        <a:xfrm>
          <a:off x="5743575" y="371475"/>
          <a:ext cx="5286375" cy="3648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19049</xdr:colOff>
      <xdr:row>23</xdr:row>
      <xdr:rowOff>106381</xdr:rowOff>
    </xdr:from>
    <xdr:to>
      <xdr:col>15</xdr:col>
      <xdr:colOff>352424</xdr:colOff>
      <xdr:row>37</xdr:row>
      <xdr:rowOff>26050</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76974" y="4487881"/>
          <a:ext cx="4600575" cy="258666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285750</xdr:colOff>
      <xdr:row>2</xdr:row>
      <xdr:rowOff>57150</xdr:rowOff>
    </xdr:from>
    <xdr:to>
      <xdr:col>15</xdr:col>
      <xdr:colOff>304800</xdr:colOff>
      <xdr:row>20</xdr:row>
      <xdr:rowOff>66675</xdr:rowOff>
    </xdr:to>
    <xdr:pic>
      <xdr:nvPicPr>
        <xdr:cNvPr id="3" name="Picture 2" descr="http://128.104.244.45/WHPD-Images/web/46904.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6500" t="4534" r="7834" b="4534"/>
        <a:stretch/>
      </xdr:blipFill>
      <xdr:spPr bwMode="auto">
        <a:xfrm>
          <a:off x="5934075" y="438150"/>
          <a:ext cx="4895850" cy="3438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349022</xdr:colOff>
      <xdr:row>23</xdr:row>
      <xdr:rowOff>28576</xdr:rowOff>
    </xdr:from>
    <xdr:to>
      <xdr:col>15</xdr:col>
      <xdr:colOff>276225</xdr:colOff>
      <xdr:row>37</xdr:row>
      <xdr:rowOff>62622</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97347" y="4410076"/>
          <a:ext cx="4804003" cy="270104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381000</xdr:colOff>
      <xdr:row>2</xdr:row>
      <xdr:rowOff>76200</xdr:rowOff>
    </xdr:from>
    <xdr:to>
      <xdr:col>15</xdr:col>
      <xdr:colOff>381000</xdr:colOff>
      <xdr:row>20</xdr:row>
      <xdr:rowOff>57150</xdr:rowOff>
    </xdr:to>
    <xdr:pic>
      <xdr:nvPicPr>
        <xdr:cNvPr id="3" name="Picture 2" descr="http://128.104.244.45/WHPD-Images/web/46905.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6667" t="6500" r="8000" b="4000"/>
        <a:stretch/>
      </xdr:blipFill>
      <xdr:spPr bwMode="auto">
        <a:xfrm>
          <a:off x="6029325" y="457200"/>
          <a:ext cx="4876800" cy="3409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522786</xdr:colOff>
      <xdr:row>23</xdr:row>
      <xdr:rowOff>9525</xdr:rowOff>
    </xdr:from>
    <xdr:to>
      <xdr:col>15</xdr:col>
      <xdr:colOff>371475</xdr:colOff>
      <xdr:row>36</xdr:row>
      <xdr:rowOff>189926</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71111" y="4391025"/>
          <a:ext cx="4725489" cy="265690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371474</xdr:colOff>
      <xdr:row>2</xdr:row>
      <xdr:rowOff>152400</xdr:rowOff>
    </xdr:from>
    <xdr:to>
      <xdr:col>15</xdr:col>
      <xdr:colOff>428625</xdr:colOff>
      <xdr:row>20</xdr:row>
      <xdr:rowOff>161925</xdr:rowOff>
    </xdr:to>
    <xdr:pic>
      <xdr:nvPicPr>
        <xdr:cNvPr id="3" name="Picture 2" descr="http://128.104.244.45/WHPD-Images/web/46906.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500" t="6835" r="5166" b="1772"/>
        <a:stretch/>
      </xdr:blipFill>
      <xdr:spPr bwMode="auto">
        <a:xfrm>
          <a:off x="6019799" y="533400"/>
          <a:ext cx="4933951" cy="3438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516595</xdr:colOff>
      <xdr:row>23</xdr:row>
      <xdr:rowOff>19050</xdr:rowOff>
    </xdr:from>
    <xdr:to>
      <xdr:col>15</xdr:col>
      <xdr:colOff>342901</xdr:colOff>
      <xdr:row>36</xdr:row>
      <xdr:rowOff>186866</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64920" y="4400550"/>
          <a:ext cx="4703106" cy="264431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160768</xdr:colOff>
      <xdr:row>4</xdr:row>
      <xdr:rowOff>104584</xdr:rowOff>
    </xdr:from>
    <xdr:to>
      <xdr:col>15</xdr:col>
      <xdr:colOff>417400</xdr:colOff>
      <xdr:row>19</xdr:row>
      <xdr:rowOff>133350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09093" y="866584"/>
          <a:ext cx="5133432" cy="288626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371475</xdr:colOff>
      <xdr:row>2</xdr:row>
      <xdr:rowOff>104775</xdr:rowOff>
    </xdr:from>
    <xdr:to>
      <xdr:col>15</xdr:col>
      <xdr:colOff>381001</xdr:colOff>
      <xdr:row>20</xdr:row>
      <xdr:rowOff>104775</xdr:rowOff>
    </xdr:to>
    <xdr:pic>
      <xdr:nvPicPr>
        <xdr:cNvPr id="3" name="Picture 2" descr="http://128.104.244.45/WHPD-Images/web/46907.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833" t="8544" r="8666" b="1004"/>
        <a:stretch/>
      </xdr:blipFill>
      <xdr:spPr bwMode="auto">
        <a:xfrm>
          <a:off x="6019800" y="485775"/>
          <a:ext cx="4886326" cy="3429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9525</xdr:colOff>
      <xdr:row>23</xdr:row>
      <xdr:rowOff>161275</xdr:rowOff>
    </xdr:from>
    <xdr:to>
      <xdr:col>15</xdr:col>
      <xdr:colOff>342901</xdr:colOff>
      <xdr:row>37</xdr:row>
      <xdr:rowOff>80944</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67450" y="4542775"/>
          <a:ext cx="4600576" cy="258666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41"/>
  <sheetViews>
    <sheetView tabSelected="1" workbookViewId="0"/>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113</v>
      </c>
      <c r="C2" s="5" t="s">
        <v>18</v>
      </c>
      <c r="D2" t="s">
        <v>13</v>
      </c>
      <c r="H2" t="s">
        <v>0</v>
      </c>
      <c r="I2" s="5">
        <v>113</v>
      </c>
      <c r="J2" s="5" t="s">
        <v>18</v>
      </c>
      <c r="K2" t="s">
        <v>13</v>
      </c>
    </row>
    <row r="3" spans="1:11" x14ac:dyDescent="0.25">
      <c r="A3" t="s">
        <v>1</v>
      </c>
      <c r="B3" s="5"/>
    </row>
    <row r="4" spans="1:11" x14ac:dyDescent="0.25">
      <c r="A4" t="s">
        <v>2</v>
      </c>
      <c r="B4" s="5">
        <v>31023</v>
      </c>
    </row>
    <row r="6" spans="1:11" x14ac:dyDescent="0.25">
      <c r="A6" t="s">
        <v>3</v>
      </c>
      <c r="B6" s="2"/>
    </row>
    <row r="7" spans="1:11" x14ac:dyDescent="0.25">
      <c r="B7" s="2"/>
    </row>
    <row r="11" spans="1:11" x14ac:dyDescent="0.25">
      <c r="A11" t="s">
        <v>4</v>
      </c>
      <c r="B11" s="2"/>
    </row>
    <row r="12" spans="1:11" x14ac:dyDescent="0.25">
      <c r="A12" t="s">
        <v>5</v>
      </c>
      <c r="B12" s="2" t="s">
        <v>15</v>
      </c>
    </row>
    <row r="13" spans="1:11" x14ac:dyDescent="0.25">
      <c r="A13" t="s">
        <v>6</v>
      </c>
      <c r="B13" s="2" t="s">
        <v>16</v>
      </c>
    </row>
    <row r="14" spans="1:11" x14ac:dyDescent="0.25">
      <c r="A14" t="s">
        <v>7</v>
      </c>
      <c r="B14" s="2" t="s">
        <v>19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2" t="s">
        <v>20</v>
      </c>
    </row>
    <row r="29" spans="1:9" x14ac:dyDescent="0.25">
      <c r="B29" s="2" t="s">
        <v>21</v>
      </c>
    </row>
    <row r="30" spans="1:9" x14ac:dyDescent="0.25">
      <c r="B30" s="6" t="s">
        <v>24</v>
      </c>
    </row>
    <row r="31" spans="1:9" x14ac:dyDescent="0.25">
      <c r="B31" s="2"/>
    </row>
    <row r="32" spans="1:9" x14ac:dyDescent="0.25">
      <c r="B32" s="2"/>
    </row>
    <row r="41" spans="9:9" x14ac:dyDescent="0.25">
      <c r="I41" t="s">
        <v>71</v>
      </c>
    </row>
  </sheetData>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2"/>
  <sheetViews>
    <sheetView topLeftCell="B12" workbookViewId="0">
      <selection activeCell="I24" sqref="I24"/>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114</v>
      </c>
      <c r="C2" s="5" t="s">
        <v>18</v>
      </c>
      <c r="D2" t="s">
        <v>13</v>
      </c>
      <c r="H2" t="s">
        <v>0</v>
      </c>
      <c r="I2" s="5">
        <f>+B2</f>
        <v>114</v>
      </c>
      <c r="J2" s="5" t="str">
        <f>+C2</f>
        <v>Gray</v>
      </c>
      <c r="K2" t="str">
        <f>+D2</f>
        <v>St</v>
      </c>
    </row>
    <row r="3" spans="1:11" x14ac:dyDescent="0.25">
      <c r="A3" t="s">
        <v>1</v>
      </c>
      <c r="B3" s="5"/>
    </row>
    <row r="4" spans="1:11" x14ac:dyDescent="0.25">
      <c r="A4" t="s">
        <v>2</v>
      </c>
      <c r="B4" s="5">
        <v>31024</v>
      </c>
    </row>
    <row r="6" spans="1:11" x14ac:dyDescent="0.25">
      <c r="A6" t="s">
        <v>3</v>
      </c>
      <c r="B6" s="2"/>
    </row>
    <row r="7" spans="1:11" x14ac:dyDescent="0.25">
      <c r="B7" s="2"/>
    </row>
    <row r="11" spans="1:11" x14ac:dyDescent="0.25">
      <c r="A11" t="s">
        <v>4</v>
      </c>
      <c r="B11" s="2"/>
    </row>
    <row r="12" spans="1:11" x14ac:dyDescent="0.25">
      <c r="A12" t="s">
        <v>5</v>
      </c>
      <c r="B12" s="2" t="s">
        <v>15</v>
      </c>
    </row>
    <row r="13" spans="1:11" x14ac:dyDescent="0.25">
      <c r="A13" t="s">
        <v>6</v>
      </c>
      <c r="B13" s="2" t="s">
        <v>16</v>
      </c>
    </row>
    <row r="14" spans="1:11" x14ac:dyDescent="0.25">
      <c r="A14" t="s">
        <v>7</v>
      </c>
      <c r="B14" s="2" t="s">
        <v>19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2" t="s">
        <v>25</v>
      </c>
    </row>
    <row r="29" spans="1:9" x14ac:dyDescent="0.25">
      <c r="B29" s="6" t="s">
        <v>24</v>
      </c>
    </row>
    <row r="30" spans="1:9" x14ac:dyDescent="0.25">
      <c r="B30" s="2"/>
    </row>
    <row r="31" spans="1:9" x14ac:dyDescent="0.25">
      <c r="B31" s="2"/>
    </row>
    <row r="32" spans="1:9" x14ac:dyDescent="0.25">
      <c r="B32" s="2"/>
    </row>
  </sheetData>
  <pageMargins left="0.7" right="0.7" top="0.75" bottom="0.75" header="0.3" footer="0.3"/>
  <pageSetup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topLeftCell="A18" workbookViewId="0">
      <selection activeCell="D27" sqref="D27"/>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120</v>
      </c>
      <c r="C2" s="5" t="s">
        <v>18</v>
      </c>
      <c r="D2" t="s">
        <v>13</v>
      </c>
      <c r="H2" t="s">
        <v>0</v>
      </c>
      <c r="I2" s="5">
        <f>+B2</f>
        <v>120</v>
      </c>
      <c r="J2" s="5" t="str">
        <f>+C2</f>
        <v>Gray</v>
      </c>
      <c r="K2" t="str">
        <f>+D2</f>
        <v>St</v>
      </c>
    </row>
    <row r="3" spans="1:11" x14ac:dyDescent="0.25">
      <c r="A3" t="s">
        <v>1</v>
      </c>
      <c r="B3" s="5"/>
    </row>
    <row r="4" spans="1:11" x14ac:dyDescent="0.25">
      <c r="A4" t="s">
        <v>2</v>
      </c>
      <c r="B4" s="5">
        <v>31025</v>
      </c>
    </row>
    <row r="6" spans="1:11" x14ac:dyDescent="0.25">
      <c r="A6" t="s">
        <v>3</v>
      </c>
      <c r="B6" s="2"/>
    </row>
    <row r="7" spans="1:11" x14ac:dyDescent="0.25">
      <c r="B7" s="2"/>
    </row>
    <row r="11" spans="1:11" x14ac:dyDescent="0.25">
      <c r="A11" t="s">
        <v>4</v>
      </c>
      <c r="B11" s="2"/>
    </row>
    <row r="12" spans="1:11" x14ac:dyDescent="0.25">
      <c r="A12" t="s">
        <v>5</v>
      </c>
      <c r="B12" s="2" t="s">
        <v>15</v>
      </c>
    </row>
    <row r="13" spans="1:11" x14ac:dyDescent="0.25">
      <c r="A13" t="s">
        <v>6</v>
      </c>
      <c r="B13" s="2" t="s">
        <v>26</v>
      </c>
    </row>
    <row r="14" spans="1:11" x14ac:dyDescent="0.25">
      <c r="A14" t="s">
        <v>7</v>
      </c>
      <c r="B14" s="2" t="s">
        <v>19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2"/>
    </row>
    <row r="29" spans="1:9" x14ac:dyDescent="0.25">
      <c r="B29" s="6"/>
    </row>
    <row r="30" spans="1:9" x14ac:dyDescent="0.25">
      <c r="B30" s="2"/>
    </row>
    <row r="31" spans="1:9" x14ac:dyDescent="0.25">
      <c r="B31" s="2"/>
    </row>
    <row r="32" spans="1:9" x14ac:dyDescent="0.25">
      <c r="B32" s="2"/>
    </row>
    <row r="39" spans="9:9" x14ac:dyDescent="0.25">
      <c r="I39" t="s">
        <v>71</v>
      </c>
    </row>
  </sheetData>
  <pageMargins left="0.7" right="0.7" top="0.75" bottom="0.75" header="0.3" footer="0.3"/>
  <pageSetup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40"/>
  <sheetViews>
    <sheetView workbookViewId="0">
      <selection activeCell="B28" sqref="B28"/>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203</v>
      </c>
      <c r="C2" s="5" t="s">
        <v>18</v>
      </c>
      <c r="D2" t="s">
        <v>13</v>
      </c>
      <c r="H2" t="s">
        <v>0</v>
      </c>
      <c r="I2" s="5">
        <f>+B2</f>
        <v>203</v>
      </c>
      <c r="J2" s="5" t="str">
        <f>+C2</f>
        <v>Gray</v>
      </c>
      <c r="K2" t="str">
        <f>+D2</f>
        <v>St</v>
      </c>
    </row>
    <row r="3" spans="1:11" x14ac:dyDescent="0.25">
      <c r="A3" t="s">
        <v>1</v>
      </c>
      <c r="B3" s="5"/>
    </row>
    <row r="4" spans="1:11" x14ac:dyDescent="0.25">
      <c r="A4" t="s">
        <v>2</v>
      </c>
      <c r="B4" s="5">
        <v>31026</v>
      </c>
    </row>
    <row r="6" spans="1:11" x14ac:dyDescent="0.25">
      <c r="A6" t="s">
        <v>3</v>
      </c>
      <c r="B6" s="2"/>
    </row>
    <row r="7" spans="1:11" x14ac:dyDescent="0.25">
      <c r="B7" s="2"/>
    </row>
    <row r="11" spans="1:11" x14ac:dyDescent="0.25">
      <c r="A11" t="s">
        <v>4</v>
      </c>
      <c r="B11" s="2">
        <v>1933</v>
      </c>
    </row>
    <row r="12" spans="1:11" x14ac:dyDescent="0.25">
      <c r="A12" t="s">
        <v>5</v>
      </c>
      <c r="B12" s="2" t="s">
        <v>15</v>
      </c>
    </row>
    <row r="13" spans="1:11" x14ac:dyDescent="0.25">
      <c r="A13" t="s">
        <v>6</v>
      </c>
      <c r="B13" s="2" t="s">
        <v>27</v>
      </c>
    </row>
    <row r="14" spans="1:11" x14ac:dyDescent="0.25">
      <c r="A14" t="s">
        <v>7</v>
      </c>
      <c r="B14" s="2" t="s">
        <v>28</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2" t="s">
        <v>29</v>
      </c>
    </row>
    <row r="29" spans="1:9" x14ac:dyDescent="0.25">
      <c r="B29" s="6" t="s">
        <v>30</v>
      </c>
    </row>
    <row r="30" spans="1:9" x14ac:dyDescent="0.25">
      <c r="B30" s="2" t="s">
        <v>31</v>
      </c>
    </row>
    <row r="31" spans="1:9" x14ac:dyDescent="0.25">
      <c r="B31" s="2" t="s">
        <v>32</v>
      </c>
    </row>
    <row r="32" spans="1:9" x14ac:dyDescent="0.25">
      <c r="B32" s="2" t="s">
        <v>33</v>
      </c>
    </row>
    <row r="33" spans="2:9" x14ac:dyDescent="0.25">
      <c r="B33" s="2" t="s">
        <v>34</v>
      </c>
    </row>
    <row r="34" spans="2:9" x14ac:dyDescent="0.25">
      <c r="B34" s="2" t="s">
        <v>35</v>
      </c>
    </row>
    <row r="35" spans="2:9" x14ac:dyDescent="0.25">
      <c r="B35" s="2" t="s">
        <v>36</v>
      </c>
    </row>
    <row r="36" spans="2:9" x14ac:dyDescent="0.25">
      <c r="B36" s="2" t="s">
        <v>37</v>
      </c>
    </row>
    <row r="37" spans="2:9" x14ac:dyDescent="0.25">
      <c r="B37" s="2" t="s">
        <v>38</v>
      </c>
    </row>
    <row r="38" spans="2:9" x14ac:dyDescent="0.25">
      <c r="B38" s="2" t="s">
        <v>39</v>
      </c>
    </row>
    <row r="39" spans="2:9" x14ac:dyDescent="0.25">
      <c r="B39" s="6" t="s">
        <v>24</v>
      </c>
    </row>
    <row r="40" spans="2:9" x14ac:dyDescent="0.25">
      <c r="I40" t="s">
        <v>71</v>
      </c>
    </row>
  </sheetData>
  <pageMargins left="0.7" right="0.7" top="0.75" bottom="0.75" header="0.3" footer="0.3"/>
  <pageSetup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40"/>
  <sheetViews>
    <sheetView topLeftCell="A9" workbookViewId="0">
      <selection activeCell="K40" sqref="K40"/>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209</v>
      </c>
      <c r="C2" s="5" t="s">
        <v>18</v>
      </c>
      <c r="D2" t="s">
        <v>13</v>
      </c>
      <c r="H2" t="s">
        <v>0</v>
      </c>
      <c r="I2" s="5">
        <f>+B2</f>
        <v>209</v>
      </c>
      <c r="J2" s="5" t="str">
        <f>+C2</f>
        <v>Gray</v>
      </c>
      <c r="K2" t="str">
        <f>+D2</f>
        <v>St</v>
      </c>
    </row>
    <row r="3" spans="1:11" x14ac:dyDescent="0.25">
      <c r="A3" t="s">
        <v>1</v>
      </c>
      <c r="B3" s="5"/>
    </row>
    <row r="4" spans="1:11" x14ac:dyDescent="0.25">
      <c r="A4" t="s">
        <v>2</v>
      </c>
      <c r="B4" s="5">
        <v>31027</v>
      </c>
    </row>
    <row r="6" spans="1:11" x14ac:dyDescent="0.25">
      <c r="A6" t="s">
        <v>3</v>
      </c>
      <c r="B6" s="2"/>
    </row>
    <row r="7" spans="1:11" x14ac:dyDescent="0.25">
      <c r="B7" s="2"/>
    </row>
    <row r="11" spans="1:11" x14ac:dyDescent="0.25">
      <c r="A11" t="s">
        <v>4</v>
      </c>
      <c r="B11" s="2"/>
    </row>
    <row r="12" spans="1:11" x14ac:dyDescent="0.25">
      <c r="A12" t="s">
        <v>5</v>
      </c>
      <c r="B12" s="2" t="s">
        <v>15</v>
      </c>
    </row>
    <row r="13" spans="1:11" x14ac:dyDescent="0.25">
      <c r="A13" t="s">
        <v>6</v>
      </c>
      <c r="B13" s="2" t="s">
        <v>40</v>
      </c>
    </row>
    <row r="14" spans="1:11" x14ac:dyDescent="0.25">
      <c r="A14" t="s">
        <v>7</v>
      </c>
      <c r="B14" s="2" t="s">
        <v>17</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41</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row>
    <row r="40" spans="2:9" x14ac:dyDescent="0.25">
      <c r="I40" t="s">
        <v>71</v>
      </c>
    </row>
  </sheetData>
  <mergeCells count="1">
    <mergeCell ref="B28:G38"/>
  </mergeCells>
  <pageMargins left="0.7" right="0.7" top="0.75" bottom="0.75" header="0.3" footer="0.3"/>
  <pageSetup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topLeftCell="A15" workbookViewId="0">
      <selection activeCell="F24" sqref="F24"/>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221</v>
      </c>
      <c r="C2" s="5" t="s">
        <v>18</v>
      </c>
      <c r="D2" t="s">
        <v>13</v>
      </c>
      <c r="H2" t="s">
        <v>0</v>
      </c>
      <c r="I2" s="5">
        <f>+B2</f>
        <v>221</v>
      </c>
      <c r="J2" s="5" t="str">
        <f>+C2</f>
        <v>Gray</v>
      </c>
      <c r="K2" t="str">
        <f>+D2</f>
        <v>St</v>
      </c>
    </row>
    <row r="3" spans="1:11" x14ac:dyDescent="0.25">
      <c r="A3" t="s">
        <v>1</v>
      </c>
      <c r="B3" s="5"/>
    </row>
    <row r="4" spans="1:11" x14ac:dyDescent="0.25">
      <c r="A4" t="s">
        <v>2</v>
      </c>
      <c r="B4" s="5">
        <v>31028</v>
      </c>
    </row>
    <row r="6" spans="1:11" x14ac:dyDescent="0.25">
      <c r="A6" t="s">
        <v>3</v>
      </c>
      <c r="B6" s="2"/>
    </row>
    <row r="7" spans="1:11" x14ac:dyDescent="0.25">
      <c r="B7" s="2"/>
    </row>
    <row r="11" spans="1:11" x14ac:dyDescent="0.25">
      <c r="A11" t="s">
        <v>4</v>
      </c>
      <c r="B11" s="2"/>
    </row>
    <row r="12" spans="1:11" x14ac:dyDescent="0.25">
      <c r="A12" t="s">
        <v>5</v>
      </c>
      <c r="B12" s="2" t="s">
        <v>15</v>
      </c>
    </row>
    <row r="13" spans="1:11" x14ac:dyDescent="0.25">
      <c r="A13" t="s">
        <v>6</v>
      </c>
      <c r="B13" s="2" t="s">
        <v>40</v>
      </c>
    </row>
    <row r="14" spans="1:11" x14ac:dyDescent="0.25">
      <c r="A14" t="s">
        <v>7</v>
      </c>
      <c r="B14" s="2" t="s">
        <v>17</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42</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c r="I39" t="s">
        <v>71</v>
      </c>
    </row>
  </sheetData>
  <mergeCells count="1">
    <mergeCell ref="B28:G38"/>
  </mergeCells>
  <pageMargins left="0.7" right="0.7" top="0.75" bottom="0.75" header="0.3" footer="0.3"/>
  <pageSetup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topLeftCell="A22" workbookViewId="0">
      <selection activeCell="J41" sqref="J41"/>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312</v>
      </c>
      <c r="C2" s="5" t="s">
        <v>18</v>
      </c>
      <c r="D2" t="s">
        <v>13</v>
      </c>
      <c r="H2" t="s">
        <v>0</v>
      </c>
      <c r="I2" s="5">
        <f>+B2</f>
        <v>312</v>
      </c>
      <c r="J2" s="5" t="str">
        <f>+C2</f>
        <v>Gray</v>
      </c>
      <c r="K2" t="str">
        <f>+D2</f>
        <v>St</v>
      </c>
    </row>
    <row r="3" spans="1:11" x14ac:dyDescent="0.25">
      <c r="A3" t="s">
        <v>1</v>
      </c>
      <c r="B3" s="5"/>
    </row>
    <row r="4" spans="1:11" x14ac:dyDescent="0.25">
      <c r="A4" t="s">
        <v>2</v>
      </c>
      <c r="B4" s="5">
        <v>31029</v>
      </c>
    </row>
    <row r="6" spans="1:11" x14ac:dyDescent="0.25">
      <c r="A6" t="s">
        <v>3</v>
      </c>
      <c r="B6" s="2" t="s">
        <v>43</v>
      </c>
    </row>
    <row r="7" spans="1:11" x14ac:dyDescent="0.25">
      <c r="B7" s="2"/>
    </row>
    <row r="11" spans="1:11" x14ac:dyDescent="0.25">
      <c r="A11" t="s">
        <v>4</v>
      </c>
      <c r="B11" s="2">
        <v>1937</v>
      </c>
    </row>
    <row r="12" spans="1:11" x14ac:dyDescent="0.25">
      <c r="A12" t="s">
        <v>5</v>
      </c>
      <c r="B12" s="2" t="s">
        <v>15</v>
      </c>
    </row>
    <row r="13" spans="1:11" x14ac:dyDescent="0.25">
      <c r="A13" t="s">
        <v>6</v>
      </c>
      <c r="B13" s="2" t="s">
        <v>27</v>
      </c>
    </row>
    <row r="14" spans="1:11" x14ac:dyDescent="0.25">
      <c r="A14" t="s">
        <v>7</v>
      </c>
      <c r="B14" s="2" t="s">
        <v>17</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44</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c r="I39" t="s">
        <v>71</v>
      </c>
    </row>
  </sheetData>
  <mergeCells count="1">
    <mergeCell ref="B28:G38"/>
  </mergeCells>
  <pageMargins left="0.7" right="0.7" top="0.75" bottom="0.75" header="0.3" footer="0.3"/>
  <pageSetup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40"/>
  <sheetViews>
    <sheetView topLeftCell="A17" workbookViewId="0">
      <selection activeCell="L42" sqref="L42"/>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316</v>
      </c>
      <c r="C2" s="5" t="s">
        <v>18</v>
      </c>
      <c r="D2" t="s">
        <v>13</v>
      </c>
      <c r="H2" t="s">
        <v>0</v>
      </c>
      <c r="I2" s="5">
        <f>+B2</f>
        <v>316</v>
      </c>
      <c r="J2" s="5" t="str">
        <f>+C2</f>
        <v>Gray</v>
      </c>
      <c r="K2" t="str">
        <f>+D2</f>
        <v>St</v>
      </c>
    </row>
    <row r="3" spans="1:11" x14ac:dyDescent="0.25">
      <c r="A3" t="s">
        <v>1</v>
      </c>
      <c r="B3" s="5"/>
    </row>
    <row r="4" spans="1:11" x14ac:dyDescent="0.25">
      <c r="A4" t="s">
        <v>2</v>
      </c>
      <c r="B4" s="5">
        <v>31030</v>
      </c>
    </row>
    <row r="6" spans="1:11" x14ac:dyDescent="0.25">
      <c r="A6" t="s">
        <v>3</v>
      </c>
      <c r="B6" s="2" t="s">
        <v>45</v>
      </c>
    </row>
    <row r="7" spans="1:11" x14ac:dyDescent="0.25">
      <c r="B7" s="2"/>
    </row>
    <row r="11" spans="1:11" x14ac:dyDescent="0.25">
      <c r="A11" t="s">
        <v>4</v>
      </c>
      <c r="B11" s="2">
        <v>1910</v>
      </c>
    </row>
    <row r="12" spans="1:11" x14ac:dyDescent="0.25">
      <c r="A12" t="s">
        <v>5</v>
      </c>
      <c r="B12" s="2" t="s">
        <v>15</v>
      </c>
    </row>
    <row r="13" spans="1:11" x14ac:dyDescent="0.25">
      <c r="A13" t="s">
        <v>6</v>
      </c>
      <c r="B13" s="2" t="s">
        <v>16</v>
      </c>
    </row>
    <row r="14" spans="1:11" x14ac:dyDescent="0.25">
      <c r="A14" t="s">
        <v>7</v>
      </c>
      <c r="B14" s="2" t="s">
        <v>19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46</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row>
    <row r="40" spans="2:9" x14ac:dyDescent="0.25">
      <c r="I40" t="s">
        <v>71</v>
      </c>
    </row>
  </sheetData>
  <mergeCells count="1">
    <mergeCell ref="B28:G38"/>
  </mergeCells>
  <pageMargins left="0.7" right="0.7" top="0.75" bottom="0.75" header="0.3" footer="0.3"/>
  <pageSetup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40"/>
  <sheetViews>
    <sheetView topLeftCell="C17" workbookViewId="0">
      <selection activeCell="Q31" sqref="Q31"/>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320</v>
      </c>
      <c r="C2" s="5" t="s">
        <v>18</v>
      </c>
      <c r="D2" t="s">
        <v>13</v>
      </c>
      <c r="H2" t="s">
        <v>0</v>
      </c>
      <c r="I2" s="5">
        <f>+B2</f>
        <v>320</v>
      </c>
      <c r="J2" s="5" t="str">
        <f>+C2</f>
        <v>Gray</v>
      </c>
      <c r="K2" t="str">
        <f>+D2</f>
        <v>St</v>
      </c>
    </row>
    <row r="3" spans="1:11" x14ac:dyDescent="0.25">
      <c r="A3" t="s">
        <v>1</v>
      </c>
      <c r="B3" s="5"/>
    </row>
    <row r="4" spans="1:11" x14ac:dyDescent="0.25">
      <c r="A4" t="s">
        <v>2</v>
      </c>
      <c r="B4" s="5">
        <v>31031</v>
      </c>
    </row>
    <row r="6" spans="1:11" x14ac:dyDescent="0.25">
      <c r="A6" t="s">
        <v>3</v>
      </c>
      <c r="B6" s="2" t="s">
        <v>47</v>
      </c>
    </row>
    <row r="7" spans="1:11" x14ac:dyDescent="0.25">
      <c r="B7" s="2"/>
    </row>
    <row r="11" spans="1:11" x14ac:dyDescent="0.25">
      <c r="A11" t="s">
        <v>4</v>
      </c>
      <c r="B11" s="2">
        <v>1910</v>
      </c>
    </row>
    <row r="12" spans="1:11" x14ac:dyDescent="0.25">
      <c r="A12" t="s">
        <v>5</v>
      </c>
      <c r="B12" s="2" t="s">
        <v>15</v>
      </c>
    </row>
    <row r="13" spans="1:11" x14ac:dyDescent="0.25">
      <c r="A13" t="s">
        <v>6</v>
      </c>
      <c r="B13" s="2" t="s">
        <v>48</v>
      </c>
    </row>
    <row r="14" spans="1:11" x14ac:dyDescent="0.25">
      <c r="A14" t="s">
        <v>7</v>
      </c>
      <c r="B14" s="2" t="s">
        <v>49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50</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row>
    <row r="40" spans="2:9" x14ac:dyDescent="0.25">
      <c r="I40" t="s">
        <v>71</v>
      </c>
    </row>
  </sheetData>
  <mergeCells count="1">
    <mergeCell ref="B28:G38"/>
  </mergeCells>
  <pageMargins left="0.7" right="0.7" top="0.75" bottom="0.75" header="0.3" footer="0.3"/>
  <pageSetup orientation="portrait"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76"/>
  <sheetViews>
    <sheetView topLeftCell="A17" workbookViewId="0">
      <selection activeCell="K40" sqref="K40"/>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t="s">
        <v>51</v>
      </c>
      <c r="C2" s="5" t="s">
        <v>18</v>
      </c>
      <c r="D2" t="s">
        <v>13</v>
      </c>
      <c r="H2" t="s">
        <v>0</v>
      </c>
      <c r="I2" s="5" t="str">
        <f>+B2</f>
        <v>325-329</v>
      </c>
      <c r="J2" s="5" t="str">
        <f>+C2</f>
        <v>Gray</v>
      </c>
      <c r="K2" t="str">
        <f>+D2</f>
        <v>St</v>
      </c>
    </row>
    <row r="3" spans="1:11" x14ac:dyDescent="0.25">
      <c r="A3" t="s">
        <v>1</v>
      </c>
      <c r="B3" s="5"/>
    </row>
    <row r="4" spans="1:11" x14ac:dyDescent="0.25">
      <c r="A4" t="s">
        <v>2</v>
      </c>
      <c r="B4" s="5">
        <v>2053</v>
      </c>
    </row>
    <row r="6" spans="1:11" x14ac:dyDescent="0.25">
      <c r="A6" t="s">
        <v>3</v>
      </c>
      <c r="B6" s="2" t="s">
        <v>52</v>
      </c>
    </row>
    <row r="7" spans="1:11" x14ac:dyDescent="0.25">
      <c r="B7" s="2"/>
    </row>
    <row r="11" spans="1:11" x14ac:dyDescent="0.25">
      <c r="A11" t="s">
        <v>4</v>
      </c>
      <c r="B11" s="2">
        <v>1932</v>
      </c>
      <c r="C11" t="s">
        <v>53</v>
      </c>
    </row>
    <row r="12" spans="1:11" x14ac:dyDescent="0.25">
      <c r="A12" t="s">
        <v>5</v>
      </c>
      <c r="B12" s="2" t="s">
        <v>54</v>
      </c>
    </row>
    <row r="13" spans="1:11" x14ac:dyDescent="0.25">
      <c r="A13" t="s">
        <v>6</v>
      </c>
      <c r="B13" s="2" t="s">
        <v>55</v>
      </c>
    </row>
    <row r="14" spans="1:11" x14ac:dyDescent="0.25">
      <c r="A14" t="s">
        <v>7</v>
      </c>
      <c r="B14" s="2" t="s">
        <v>56</v>
      </c>
      <c r="C14" t="s">
        <v>57</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58</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8"/>
      <c r="C39" s="8"/>
      <c r="D39" s="8"/>
      <c r="E39" s="8"/>
      <c r="F39" s="8"/>
      <c r="G39" s="8"/>
      <c r="I39" t="s">
        <v>71</v>
      </c>
    </row>
    <row r="40" spans="2:9" x14ac:dyDescent="0.25">
      <c r="B40" s="8"/>
      <c r="C40" s="8"/>
      <c r="D40" s="8"/>
      <c r="E40" s="8"/>
      <c r="F40" s="8"/>
      <c r="G40" s="8"/>
    </row>
    <row r="41" spans="2:9" x14ac:dyDescent="0.25">
      <c r="B41" s="8"/>
      <c r="C41" s="8"/>
      <c r="D41" s="8"/>
      <c r="E41" s="8"/>
      <c r="F41" s="8"/>
      <c r="G41" s="8"/>
    </row>
    <row r="42" spans="2:9" x14ac:dyDescent="0.25">
      <c r="B42" s="8"/>
      <c r="C42" s="8"/>
      <c r="D42" s="8"/>
      <c r="E42" s="8"/>
      <c r="F42" s="8"/>
      <c r="G42" s="8"/>
    </row>
    <row r="43" spans="2:9" x14ac:dyDescent="0.25">
      <c r="B43" s="8"/>
      <c r="C43" s="8"/>
      <c r="D43" s="8"/>
      <c r="E43" s="8"/>
      <c r="F43" s="8"/>
      <c r="G43" s="8"/>
    </row>
    <row r="44" spans="2:9" x14ac:dyDescent="0.25">
      <c r="B44" s="8"/>
      <c r="C44" s="8"/>
      <c r="D44" s="8"/>
      <c r="E44" s="8"/>
      <c r="F44" s="8"/>
      <c r="G44" s="8"/>
    </row>
    <row r="45" spans="2:9" x14ac:dyDescent="0.25">
      <c r="B45" s="8"/>
      <c r="C45" s="8"/>
      <c r="D45" s="8"/>
      <c r="E45" s="8"/>
      <c r="F45" s="8"/>
      <c r="G45" s="8"/>
    </row>
    <row r="46" spans="2:9" x14ac:dyDescent="0.25">
      <c r="B46" s="8"/>
      <c r="C46" s="8"/>
      <c r="D46" s="8"/>
      <c r="E46" s="8"/>
      <c r="F46" s="8"/>
      <c r="G46" s="8"/>
    </row>
    <row r="47" spans="2:9" x14ac:dyDescent="0.25">
      <c r="B47" s="8"/>
      <c r="C47" s="8"/>
      <c r="D47" s="8"/>
      <c r="E47" s="8"/>
      <c r="F47" s="8"/>
      <c r="G47" s="8"/>
    </row>
    <row r="48" spans="2:9" x14ac:dyDescent="0.25">
      <c r="B48" s="8"/>
      <c r="C48" s="8"/>
      <c r="D48" s="8"/>
      <c r="E48" s="8"/>
      <c r="F48" s="8"/>
      <c r="G48" s="8"/>
    </row>
    <row r="49" spans="2:7" x14ac:dyDescent="0.25">
      <c r="B49" s="8"/>
      <c r="C49" s="8"/>
      <c r="D49" s="8"/>
      <c r="E49" s="8"/>
      <c r="F49" s="8"/>
      <c r="G49" s="8"/>
    </row>
    <row r="50" spans="2:7" x14ac:dyDescent="0.25">
      <c r="B50" s="8"/>
      <c r="C50" s="8"/>
      <c r="D50" s="8"/>
      <c r="E50" s="8"/>
      <c r="F50" s="8"/>
      <c r="G50" s="8"/>
    </row>
    <row r="51" spans="2:7" x14ac:dyDescent="0.25">
      <c r="B51" s="8"/>
      <c r="C51" s="8"/>
      <c r="D51" s="8"/>
      <c r="E51" s="8"/>
      <c r="F51" s="8"/>
      <c r="G51" s="8"/>
    </row>
    <row r="52" spans="2:7" x14ac:dyDescent="0.25">
      <c r="B52" s="8"/>
      <c r="C52" s="8"/>
      <c r="D52" s="8"/>
      <c r="E52" s="8"/>
      <c r="F52" s="8"/>
      <c r="G52" s="8"/>
    </row>
    <row r="53" spans="2:7" x14ac:dyDescent="0.25">
      <c r="B53" s="8"/>
      <c r="C53" s="8"/>
      <c r="D53" s="8"/>
      <c r="E53" s="8"/>
      <c r="F53" s="8"/>
      <c r="G53" s="8"/>
    </row>
    <row r="54" spans="2:7" x14ac:dyDescent="0.25">
      <c r="B54" s="8"/>
      <c r="C54" s="8"/>
      <c r="D54" s="8"/>
      <c r="E54" s="8"/>
      <c r="F54" s="8"/>
      <c r="G54" s="8"/>
    </row>
    <row r="55" spans="2:7" x14ac:dyDescent="0.25">
      <c r="B55" s="8"/>
      <c r="C55" s="8"/>
      <c r="D55" s="8"/>
      <c r="E55" s="8"/>
      <c r="F55" s="8"/>
      <c r="G55" s="8"/>
    </row>
    <row r="56" spans="2:7" x14ac:dyDescent="0.25">
      <c r="B56" s="8"/>
      <c r="C56" s="8"/>
      <c r="D56" s="8"/>
      <c r="E56" s="8"/>
      <c r="F56" s="8"/>
      <c r="G56" s="8"/>
    </row>
    <row r="57" spans="2:7" x14ac:dyDescent="0.25">
      <c r="B57" s="8"/>
      <c r="C57" s="8"/>
      <c r="D57" s="8"/>
      <c r="E57" s="8"/>
      <c r="F57" s="8"/>
      <c r="G57" s="8"/>
    </row>
    <row r="58" spans="2:7" x14ac:dyDescent="0.25">
      <c r="B58" s="8"/>
      <c r="C58" s="8"/>
      <c r="D58" s="8"/>
      <c r="E58" s="8"/>
      <c r="F58" s="8"/>
      <c r="G58" s="8"/>
    </row>
    <row r="59" spans="2:7" x14ac:dyDescent="0.25">
      <c r="B59" s="8"/>
      <c r="C59" s="8"/>
      <c r="D59" s="8"/>
      <c r="E59" s="8"/>
      <c r="F59" s="8"/>
      <c r="G59" s="8"/>
    </row>
    <row r="60" spans="2:7" x14ac:dyDescent="0.25">
      <c r="B60" s="8"/>
      <c r="C60" s="8"/>
      <c r="D60" s="8"/>
      <c r="E60" s="8"/>
      <c r="F60" s="8"/>
      <c r="G60" s="8"/>
    </row>
    <row r="61" spans="2:7" x14ac:dyDescent="0.25">
      <c r="B61" s="8"/>
      <c r="C61" s="8"/>
      <c r="D61" s="8"/>
      <c r="E61" s="8"/>
      <c r="F61" s="8"/>
      <c r="G61" s="8"/>
    </row>
    <row r="62" spans="2:7" x14ac:dyDescent="0.25">
      <c r="B62" s="8"/>
      <c r="C62" s="8"/>
      <c r="D62" s="8"/>
      <c r="E62" s="8"/>
      <c r="F62" s="8"/>
      <c r="G62" s="8"/>
    </row>
    <row r="63" spans="2:7" x14ac:dyDescent="0.25">
      <c r="B63" s="8"/>
      <c r="C63" s="8"/>
      <c r="D63" s="8"/>
      <c r="E63" s="8"/>
      <c r="F63" s="8"/>
      <c r="G63" s="8"/>
    </row>
    <row r="64" spans="2:7" x14ac:dyDescent="0.25">
      <c r="B64" s="8"/>
      <c r="C64" s="8"/>
      <c r="D64" s="8"/>
      <c r="E64" s="8"/>
      <c r="F64" s="8"/>
      <c r="G64" s="8"/>
    </row>
    <row r="65" spans="1:7" x14ac:dyDescent="0.25">
      <c r="B65" s="8"/>
      <c r="C65" s="8"/>
      <c r="D65" s="8"/>
      <c r="E65" s="8"/>
      <c r="F65" s="8"/>
      <c r="G65" s="8"/>
    </row>
    <row r="66" spans="1:7" x14ac:dyDescent="0.25">
      <c r="B66" s="8"/>
      <c r="C66" s="8"/>
      <c r="D66" s="8"/>
      <c r="E66" s="8"/>
      <c r="F66" s="8"/>
      <c r="G66" s="8"/>
    </row>
    <row r="67" spans="1:7" x14ac:dyDescent="0.25">
      <c r="B67" s="8"/>
      <c r="C67" s="8"/>
      <c r="D67" s="8"/>
      <c r="E67" s="8"/>
      <c r="F67" s="8"/>
      <c r="G67" s="8"/>
    </row>
    <row r="68" spans="1:7" x14ac:dyDescent="0.25">
      <c r="B68" s="8"/>
      <c r="C68" s="8"/>
      <c r="D68" s="8"/>
      <c r="E68" s="8"/>
      <c r="F68" s="8"/>
      <c r="G68" s="8"/>
    </row>
    <row r="69" spans="1:7" x14ac:dyDescent="0.25">
      <c r="B69" s="8"/>
      <c r="C69" s="8"/>
      <c r="D69" s="8"/>
      <c r="E69" s="8"/>
      <c r="F69" s="8"/>
      <c r="G69" s="8"/>
    </row>
    <row r="70" spans="1:7" x14ac:dyDescent="0.25">
      <c r="B70" s="8"/>
      <c r="C70" s="8"/>
      <c r="D70" s="8"/>
      <c r="E70" s="8"/>
      <c r="F70" s="8"/>
      <c r="G70" s="8"/>
    </row>
    <row r="71" spans="1:7" x14ac:dyDescent="0.25">
      <c r="B71" s="8"/>
      <c r="C71" s="8"/>
      <c r="D71" s="8"/>
      <c r="E71" s="8"/>
      <c r="F71" s="8"/>
      <c r="G71" s="8"/>
    </row>
    <row r="72" spans="1:7" x14ac:dyDescent="0.25">
      <c r="B72" s="8"/>
      <c r="C72" s="8"/>
      <c r="D72" s="8"/>
      <c r="E72" s="8"/>
      <c r="F72" s="8"/>
      <c r="G72" s="8"/>
    </row>
    <row r="73" spans="1:7" x14ac:dyDescent="0.25">
      <c r="B73" s="6" t="s">
        <v>24</v>
      </c>
    </row>
    <row r="76" spans="1:7" x14ac:dyDescent="0.25">
      <c r="A76" t="s">
        <v>0</v>
      </c>
      <c r="B76" s="5" t="s">
        <v>51</v>
      </c>
      <c r="C76" s="5" t="s">
        <v>18</v>
      </c>
      <c r="D76" t="s">
        <v>13</v>
      </c>
    </row>
  </sheetData>
  <mergeCells count="1">
    <mergeCell ref="B28:G72"/>
  </mergeCells>
  <pageMargins left="0.7" right="0.7" top="0.75" bottom="0.75" header="0.3" footer="0.3"/>
  <pageSetup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topLeftCell="A13" workbookViewId="0">
      <selection activeCell="L40" sqref="L40"/>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406</v>
      </c>
      <c r="C2" s="5" t="s">
        <v>18</v>
      </c>
      <c r="D2" t="s">
        <v>13</v>
      </c>
      <c r="H2" t="s">
        <v>0</v>
      </c>
      <c r="I2" s="5">
        <f>+B2</f>
        <v>406</v>
      </c>
      <c r="J2" s="5" t="str">
        <f>+C2</f>
        <v>Gray</v>
      </c>
      <c r="K2" t="str">
        <f>+D2</f>
        <v>St</v>
      </c>
    </row>
    <row r="3" spans="1:11" x14ac:dyDescent="0.25">
      <c r="A3" t="s">
        <v>1</v>
      </c>
      <c r="B3" s="5"/>
    </row>
    <row r="4" spans="1:11" x14ac:dyDescent="0.25">
      <c r="A4" t="s">
        <v>2</v>
      </c>
      <c r="B4" s="5">
        <v>31032</v>
      </c>
    </row>
    <row r="6" spans="1:11" x14ac:dyDescent="0.25">
      <c r="A6" t="s">
        <v>3</v>
      </c>
      <c r="B6" s="2" t="s">
        <v>59</v>
      </c>
    </row>
    <row r="7" spans="1:11" x14ac:dyDescent="0.25">
      <c r="B7" s="2"/>
    </row>
    <row r="11" spans="1:11" x14ac:dyDescent="0.25">
      <c r="A11" t="s">
        <v>4</v>
      </c>
      <c r="B11" s="2">
        <v>1924</v>
      </c>
    </row>
    <row r="12" spans="1:11" x14ac:dyDescent="0.25">
      <c r="A12" t="s">
        <v>5</v>
      </c>
      <c r="B12" s="2" t="s">
        <v>15</v>
      </c>
    </row>
    <row r="13" spans="1:11" x14ac:dyDescent="0.25">
      <c r="A13" t="s">
        <v>6</v>
      </c>
      <c r="B13" s="2" t="s">
        <v>16</v>
      </c>
    </row>
    <row r="14" spans="1:11" x14ac:dyDescent="0.25">
      <c r="A14" t="s">
        <v>7</v>
      </c>
      <c r="B14" s="2" t="s">
        <v>19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60</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c r="I39" t="s">
        <v>71</v>
      </c>
    </row>
  </sheetData>
  <mergeCells count="1">
    <mergeCell ref="B28:G38"/>
  </mergeCells>
  <pageMargins left="0.7" right="0.7" top="0.75" bottom="0.75" header="0.3" footer="0.3"/>
  <pageSetup orientation="portrait"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topLeftCell="A15" workbookViewId="0">
      <selection activeCell="G24" sqref="G24"/>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516</v>
      </c>
      <c r="C2" s="5" t="s">
        <v>18</v>
      </c>
      <c r="D2" t="s">
        <v>13</v>
      </c>
      <c r="H2" t="s">
        <v>0</v>
      </c>
      <c r="I2" s="5">
        <f>+B2</f>
        <v>516</v>
      </c>
      <c r="J2" s="5" t="str">
        <f>+C2</f>
        <v>Gray</v>
      </c>
      <c r="K2" t="str">
        <f>+D2</f>
        <v>St</v>
      </c>
    </row>
    <row r="3" spans="1:11" x14ac:dyDescent="0.25">
      <c r="A3" t="s">
        <v>1</v>
      </c>
      <c r="B3" s="5"/>
    </row>
    <row r="4" spans="1:11" x14ac:dyDescent="0.25">
      <c r="A4" t="s">
        <v>2</v>
      </c>
      <c r="B4" s="5">
        <v>31033</v>
      </c>
    </row>
    <row r="6" spans="1:11" x14ac:dyDescent="0.25">
      <c r="A6" t="s">
        <v>3</v>
      </c>
      <c r="B6" s="2" t="s">
        <v>61</v>
      </c>
    </row>
    <row r="7" spans="1:11" x14ac:dyDescent="0.25">
      <c r="B7" s="2"/>
    </row>
    <row r="11" spans="1:11" x14ac:dyDescent="0.25">
      <c r="A11" t="s">
        <v>4</v>
      </c>
      <c r="B11" s="2">
        <v>1937</v>
      </c>
    </row>
    <row r="12" spans="1:11" x14ac:dyDescent="0.25">
      <c r="A12" t="s">
        <v>5</v>
      </c>
      <c r="B12" s="2" t="s">
        <v>15</v>
      </c>
    </row>
    <row r="13" spans="1:11" x14ac:dyDescent="0.25">
      <c r="A13" t="s">
        <v>6</v>
      </c>
      <c r="B13" s="2" t="s">
        <v>62</v>
      </c>
    </row>
    <row r="14" spans="1:11" x14ac:dyDescent="0.25">
      <c r="A14" t="s">
        <v>7</v>
      </c>
      <c r="B14" s="2" t="s">
        <v>17</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63</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c r="I39" t="s">
        <v>71</v>
      </c>
    </row>
  </sheetData>
  <mergeCells count="1">
    <mergeCell ref="B28:G38"/>
  </mergeCells>
  <pageMargins left="0.7" right="0.7" top="0.75" bottom="0.75" header="0.3" footer="0.3"/>
  <pageSetup orientation="portrait"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topLeftCell="A18" workbookViewId="0">
      <selection activeCell="I40" sqref="I40"/>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609</v>
      </c>
      <c r="C2" s="5" t="s">
        <v>18</v>
      </c>
      <c r="D2" t="s">
        <v>13</v>
      </c>
      <c r="H2" t="s">
        <v>0</v>
      </c>
      <c r="I2" s="5">
        <f>+B2</f>
        <v>609</v>
      </c>
      <c r="J2" s="5" t="str">
        <f>+C2</f>
        <v>Gray</v>
      </c>
      <c r="K2" t="str">
        <f>+D2</f>
        <v>St</v>
      </c>
    </row>
    <row r="3" spans="1:11" x14ac:dyDescent="0.25">
      <c r="A3" t="s">
        <v>1</v>
      </c>
      <c r="B3" s="5"/>
    </row>
    <row r="4" spans="1:11" x14ac:dyDescent="0.25">
      <c r="A4" t="s">
        <v>2</v>
      </c>
      <c r="B4" s="5">
        <v>31034</v>
      </c>
    </row>
    <row r="6" spans="1:11" x14ac:dyDescent="0.25">
      <c r="A6" t="s">
        <v>3</v>
      </c>
      <c r="B6" s="2" t="s">
        <v>64</v>
      </c>
    </row>
    <row r="7" spans="1:11" x14ac:dyDescent="0.25">
      <c r="B7" s="2"/>
    </row>
    <row r="11" spans="1:11" x14ac:dyDescent="0.25">
      <c r="A11" t="s">
        <v>4</v>
      </c>
      <c r="B11" s="2">
        <v>1932</v>
      </c>
    </row>
    <row r="12" spans="1:11" x14ac:dyDescent="0.25">
      <c r="A12" t="s">
        <v>5</v>
      </c>
      <c r="B12" s="2" t="s">
        <v>15</v>
      </c>
    </row>
    <row r="13" spans="1:11" x14ac:dyDescent="0.25">
      <c r="A13" t="s">
        <v>6</v>
      </c>
      <c r="B13" s="2" t="s">
        <v>16</v>
      </c>
    </row>
    <row r="14" spans="1:11" x14ac:dyDescent="0.25">
      <c r="A14" t="s">
        <v>7</v>
      </c>
      <c r="B14" s="2" t="s">
        <v>19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65</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c r="I39" t="s">
        <v>71</v>
      </c>
    </row>
  </sheetData>
  <mergeCells count="1">
    <mergeCell ref="B28:G38"/>
  </mergeCells>
  <pageMargins left="0.7" right="0.7" top="0.75" bottom="0.75" header="0.3" footer="0.3"/>
  <pageSetup orientation="portrait"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workbookViewId="0">
      <selection activeCell="I27" sqref="I27"/>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610</v>
      </c>
      <c r="C2" s="5" t="s">
        <v>18</v>
      </c>
      <c r="D2" t="s">
        <v>13</v>
      </c>
      <c r="H2" t="s">
        <v>0</v>
      </c>
      <c r="I2" s="5">
        <f>+B2</f>
        <v>610</v>
      </c>
      <c r="J2" s="5" t="str">
        <f>+C2</f>
        <v>Gray</v>
      </c>
      <c r="K2" t="str">
        <f>+D2</f>
        <v>St</v>
      </c>
    </row>
    <row r="3" spans="1:11" x14ac:dyDescent="0.25">
      <c r="A3" t="s">
        <v>1</v>
      </c>
      <c r="B3" s="5"/>
    </row>
    <row r="4" spans="1:11" x14ac:dyDescent="0.25">
      <c r="A4" t="s">
        <v>2</v>
      </c>
      <c r="B4" s="5">
        <v>230117</v>
      </c>
      <c r="I4" t="s">
        <v>68</v>
      </c>
    </row>
    <row r="6" spans="1:11" x14ac:dyDescent="0.25">
      <c r="A6" t="s">
        <v>3</v>
      </c>
      <c r="B6" s="2" t="s">
        <v>66</v>
      </c>
    </row>
    <row r="7" spans="1:11" x14ac:dyDescent="0.25">
      <c r="B7" s="2"/>
    </row>
    <row r="11" spans="1:11" x14ac:dyDescent="0.25">
      <c r="A11" t="s">
        <v>4</v>
      </c>
      <c r="B11" s="2">
        <v>1942</v>
      </c>
    </row>
    <row r="12" spans="1:11" x14ac:dyDescent="0.25">
      <c r="A12" t="s">
        <v>5</v>
      </c>
      <c r="B12" s="2" t="s">
        <v>15</v>
      </c>
    </row>
    <row r="13" spans="1:11" x14ac:dyDescent="0.25">
      <c r="A13" t="s">
        <v>6</v>
      </c>
      <c r="B13" s="2" t="s">
        <v>26</v>
      </c>
    </row>
    <row r="14" spans="1:11" x14ac:dyDescent="0.25">
      <c r="A14" t="s">
        <v>7</v>
      </c>
      <c r="B14" s="2" t="s">
        <v>49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1" spans="1:9" x14ac:dyDescent="0.25">
      <c r="I21" t="s">
        <v>71</v>
      </c>
    </row>
    <row r="22" spans="1:9" x14ac:dyDescent="0.25">
      <c r="A22" t="s">
        <v>11</v>
      </c>
    </row>
    <row r="23" spans="1:9" x14ac:dyDescent="0.25">
      <c r="A23" s="4"/>
    </row>
    <row r="25" spans="1:9" x14ac:dyDescent="0.25">
      <c r="C25" s="4"/>
    </row>
    <row r="28" spans="1:9" x14ac:dyDescent="0.25">
      <c r="A28" t="s">
        <v>12</v>
      </c>
      <c r="B28" s="7" t="s">
        <v>67</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7" x14ac:dyDescent="0.25">
      <c r="B33" s="7"/>
      <c r="C33" s="7"/>
      <c r="D33" s="7"/>
      <c r="E33" s="7"/>
      <c r="F33" s="7"/>
      <c r="G33" s="7"/>
    </row>
    <row r="34" spans="2:7" x14ac:dyDescent="0.25">
      <c r="B34" s="7"/>
      <c r="C34" s="7"/>
      <c r="D34" s="7"/>
      <c r="E34" s="7"/>
      <c r="F34" s="7"/>
      <c r="G34" s="7"/>
    </row>
    <row r="35" spans="2:7" x14ac:dyDescent="0.25">
      <c r="B35" s="7"/>
      <c r="C35" s="7"/>
      <c r="D35" s="7"/>
      <c r="E35" s="7"/>
      <c r="F35" s="7"/>
      <c r="G35" s="7"/>
    </row>
    <row r="36" spans="2:7" x14ac:dyDescent="0.25">
      <c r="B36" s="7"/>
      <c r="C36" s="7"/>
      <c r="D36" s="7"/>
      <c r="E36" s="7"/>
      <c r="F36" s="7"/>
      <c r="G36" s="7"/>
    </row>
    <row r="37" spans="2:7" x14ac:dyDescent="0.25">
      <c r="B37" s="7"/>
      <c r="C37" s="7"/>
      <c r="D37" s="7"/>
      <c r="E37" s="7"/>
      <c r="F37" s="7"/>
      <c r="G37" s="7"/>
    </row>
    <row r="38" spans="2:7" x14ac:dyDescent="0.25">
      <c r="B38" s="7"/>
      <c r="C38" s="7"/>
      <c r="D38" s="7"/>
      <c r="E38" s="7"/>
      <c r="F38" s="7"/>
      <c r="G38" s="7"/>
    </row>
    <row r="39" spans="2:7" x14ac:dyDescent="0.25">
      <c r="B39" s="6" t="s">
        <v>24</v>
      </c>
    </row>
  </sheetData>
  <mergeCells count="1">
    <mergeCell ref="B28:G38"/>
  </mergeCells>
  <pageMargins left="0.7" right="0.7" top="0.75" bottom="0.75" header="0.3" footer="0.3"/>
  <pageSetup orientation="portrait"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topLeftCell="A13" workbookViewId="0">
      <selection activeCell="L39" sqref="L39"/>
    </sheetView>
  </sheetViews>
  <sheetFormatPr defaultRowHeight="15" x14ac:dyDescent="0.25"/>
  <cols>
    <col min="1" max="1" width="18.140625" bestFit="1" customWidth="1"/>
    <col min="2" max="2" width="12.28515625" style="1" customWidth="1"/>
    <col min="3" max="3" width="17.7109375" customWidth="1"/>
  </cols>
  <sheetData>
    <row r="2" spans="1:11" x14ac:dyDescent="0.25">
      <c r="A2" t="s">
        <v>0</v>
      </c>
      <c r="B2" s="5">
        <v>614</v>
      </c>
      <c r="C2" s="5" t="s">
        <v>18</v>
      </c>
      <c r="D2" t="s">
        <v>13</v>
      </c>
      <c r="H2" t="s">
        <v>0</v>
      </c>
      <c r="I2" s="5">
        <f>+B2</f>
        <v>614</v>
      </c>
      <c r="J2" s="5" t="str">
        <f>+C2</f>
        <v>Gray</v>
      </c>
      <c r="K2" t="str">
        <f>+D2</f>
        <v>St</v>
      </c>
    </row>
    <row r="3" spans="1:11" x14ac:dyDescent="0.25">
      <c r="A3" t="s">
        <v>1</v>
      </c>
      <c r="B3" s="5"/>
    </row>
    <row r="4" spans="1:11" x14ac:dyDescent="0.25">
      <c r="A4" t="s">
        <v>2</v>
      </c>
      <c r="B4" s="5">
        <v>31035</v>
      </c>
    </row>
    <row r="6" spans="1:11" x14ac:dyDescent="0.25">
      <c r="A6" t="s">
        <v>3</v>
      </c>
      <c r="B6" s="2" t="s">
        <v>69</v>
      </c>
    </row>
    <row r="7" spans="1:11" x14ac:dyDescent="0.25">
      <c r="B7" s="2"/>
    </row>
    <row r="11" spans="1:11" x14ac:dyDescent="0.25">
      <c r="A11" t="s">
        <v>4</v>
      </c>
      <c r="B11" s="2">
        <v>1942</v>
      </c>
    </row>
    <row r="12" spans="1:11" x14ac:dyDescent="0.25">
      <c r="A12" t="s">
        <v>5</v>
      </c>
      <c r="B12" s="2" t="s">
        <v>15</v>
      </c>
    </row>
    <row r="13" spans="1:11" x14ac:dyDescent="0.25">
      <c r="A13" t="s">
        <v>6</v>
      </c>
      <c r="B13" s="2" t="s">
        <v>26</v>
      </c>
    </row>
    <row r="14" spans="1:11" x14ac:dyDescent="0.25">
      <c r="A14" t="s">
        <v>7</v>
      </c>
      <c r="B14" s="2" t="s">
        <v>19</v>
      </c>
    </row>
    <row r="15" spans="1:11" x14ac:dyDescent="0.25">
      <c r="A15" t="s">
        <v>14</v>
      </c>
      <c r="B15" s="2"/>
      <c r="D15" s="2"/>
    </row>
    <row r="16" spans="1:11" x14ac:dyDescent="0.25">
      <c r="B16" s="2"/>
      <c r="D16" s="2"/>
    </row>
    <row r="17" spans="1:9" x14ac:dyDescent="0.25">
      <c r="A17" t="s">
        <v>8</v>
      </c>
      <c r="B17" s="3"/>
    </row>
    <row r="18" spans="1:9" x14ac:dyDescent="0.25">
      <c r="A18" t="s">
        <v>9</v>
      </c>
      <c r="B18" s="3"/>
    </row>
    <row r="19" spans="1:9" x14ac:dyDescent="0.25">
      <c r="A19" t="s">
        <v>10</v>
      </c>
      <c r="B19" s="5">
        <v>1985</v>
      </c>
      <c r="C19" t="s">
        <v>23</v>
      </c>
    </row>
    <row r="22" spans="1:9" x14ac:dyDescent="0.25">
      <c r="A22" t="s">
        <v>11</v>
      </c>
      <c r="I22" t="s">
        <v>22</v>
      </c>
    </row>
    <row r="23" spans="1:9" x14ac:dyDescent="0.25">
      <c r="A23" s="4"/>
    </row>
    <row r="25" spans="1:9" x14ac:dyDescent="0.25">
      <c r="C25" s="4"/>
    </row>
    <row r="28" spans="1:9" x14ac:dyDescent="0.25">
      <c r="A28" t="s">
        <v>12</v>
      </c>
      <c r="B28" s="7" t="s">
        <v>70</v>
      </c>
      <c r="C28" s="7"/>
      <c r="D28" s="7"/>
      <c r="E28" s="7"/>
      <c r="F28" s="7"/>
      <c r="G28" s="7"/>
    </row>
    <row r="29" spans="1:9" x14ac:dyDescent="0.25">
      <c r="B29" s="7"/>
      <c r="C29" s="7"/>
      <c r="D29" s="7"/>
      <c r="E29" s="7"/>
      <c r="F29" s="7"/>
      <c r="G29" s="7"/>
    </row>
    <row r="30" spans="1:9" x14ac:dyDescent="0.25">
      <c r="B30" s="7"/>
      <c r="C30" s="7"/>
      <c r="D30" s="7"/>
      <c r="E30" s="7"/>
      <c r="F30" s="7"/>
      <c r="G30" s="7"/>
    </row>
    <row r="31" spans="1:9" x14ac:dyDescent="0.25">
      <c r="B31" s="7"/>
      <c r="C31" s="7"/>
      <c r="D31" s="7"/>
      <c r="E31" s="7"/>
      <c r="F31" s="7"/>
      <c r="G31" s="7"/>
    </row>
    <row r="32" spans="1:9" x14ac:dyDescent="0.25">
      <c r="B32" s="7"/>
      <c r="C32" s="7"/>
      <c r="D32" s="7"/>
      <c r="E32" s="7"/>
      <c r="F32" s="7"/>
      <c r="G32" s="7"/>
    </row>
    <row r="33" spans="2:9" x14ac:dyDescent="0.25">
      <c r="B33" s="7"/>
      <c r="C33" s="7"/>
      <c r="D33" s="7"/>
      <c r="E33" s="7"/>
      <c r="F33" s="7"/>
      <c r="G33" s="7"/>
    </row>
    <row r="34" spans="2:9" x14ac:dyDescent="0.25">
      <c r="B34" s="7"/>
      <c r="C34" s="7"/>
      <c r="D34" s="7"/>
      <c r="E34" s="7"/>
      <c r="F34" s="7"/>
      <c r="G34" s="7"/>
    </row>
    <row r="35" spans="2:9" x14ac:dyDescent="0.25">
      <c r="B35" s="7"/>
      <c r="C35" s="7"/>
      <c r="D35" s="7"/>
      <c r="E35" s="7"/>
      <c r="F35" s="7"/>
      <c r="G35" s="7"/>
    </row>
    <row r="36" spans="2:9" x14ac:dyDescent="0.25">
      <c r="B36" s="7"/>
      <c r="C36" s="7"/>
      <c r="D36" s="7"/>
      <c r="E36" s="7"/>
      <c r="F36" s="7"/>
      <c r="G36" s="7"/>
    </row>
    <row r="37" spans="2:9" x14ac:dyDescent="0.25">
      <c r="B37" s="7"/>
      <c r="C37" s="7"/>
      <c r="D37" s="7"/>
      <c r="E37" s="7"/>
      <c r="F37" s="7"/>
      <c r="G37" s="7"/>
    </row>
    <row r="38" spans="2:9" x14ac:dyDescent="0.25">
      <c r="B38" s="7"/>
      <c r="C38" s="7"/>
      <c r="D38" s="7"/>
      <c r="E38" s="7"/>
      <c r="F38" s="7"/>
      <c r="G38" s="7"/>
    </row>
    <row r="39" spans="2:9" x14ac:dyDescent="0.25">
      <c r="B39" s="6" t="s">
        <v>24</v>
      </c>
      <c r="I39" t="s">
        <v>71</v>
      </c>
    </row>
  </sheetData>
  <mergeCells count="1">
    <mergeCell ref="B28:G38"/>
  </mergeCells>
  <pageMargins left="0.7" right="0.7" top="0.75" bottom="0.75" header="0.3" footer="0.3"/>
  <pageSetup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113</vt:lpstr>
      <vt:lpstr>114</vt:lpstr>
      <vt:lpstr>120</vt:lpstr>
      <vt:lpstr>203</vt:lpstr>
      <vt:lpstr>209</vt:lpstr>
      <vt:lpstr>221</vt:lpstr>
      <vt:lpstr>312</vt:lpstr>
      <vt:lpstr>316</vt:lpstr>
      <vt:lpstr>320</vt:lpstr>
      <vt:lpstr>325-329</vt:lpstr>
      <vt:lpstr>406</vt:lpstr>
      <vt:lpstr>516</vt:lpstr>
      <vt:lpstr>609</vt:lpstr>
      <vt:lpstr>610</vt:lpstr>
      <vt:lpstr>614</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dc:creator>
  <cp:lastModifiedBy>Jason</cp:lastModifiedBy>
  <cp:lastPrinted>2015-08-08T20:48:30Z</cp:lastPrinted>
  <dcterms:created xsi:type="dcterms:W3CDTF">2015-07-30T13:37:45Z</dcterms:created>
  <dcterms:modified xsi:type="dcterms:W3CDTF">2015-08-09T23:12:15Z</dcterms:modified>
</cp:coreProperties>
</file>